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showInkAnnotation="0" autoCompressPictures="0"/>
  <bookViews>
    <workbookView xWindow="840" yWindow="0" windowWidth="19760" windowHeight="13580" tabRatio="354"/>
  </bookViews>
  <sheets>
    <sheet name="bb_data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2" l="1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8" i="2"/>
</calcChain>
</file>

<file path=xl/sharedStrings.xml><?xml version="1.0" encoding="utf-8"?>
<sst xmlns="http://schemas.openxmlformats.org/spreadsheetml/2006/main" count="28" uniqueCount="28">
  <si>
    <t>Year</t>
  </si>
  <si>
    <t>robin (JD)</t>
  </si>
  <si>
    <t>stellar jay (JD)</t>
  </si>
  <si>
    <t>junco  (JD)</t>
  </si>
  <si>
    <t>flicker (JD)</t>
  </si>
  <si>
    <t>marmot (JD)</t>
  </si>
  <si>
    <t>tree swallow  (JD)</t>
  </si>
  <si>
    <t>sapsucker  (JD)</t>
  </si>
  <si>
    <t>fox sparrow (JD)</t>
  </si>
  <si>
    <t>ruby crowned kinglet (JD)</t>
  </si>
  <si>
    <t>chipmunk (JD)</t>
  </si>
  <si>
    <t>cowbird (JD)</t>
  </si>
  <si>
    <t>bluebell (JD)</t>
  </si>
  <si>
    <t>Total Annual Snowfall (cm)</t>
  </si>
  <si>
    <t>Total Annual Snowfall (m)</t>
  </si>
  <si>
    <t>Deepest Snowpack (cm)</t>
  </si>
  <si>
    <t>Snow Melt Date (JD)</t>
  </si>
  <si>
    <t>red winged blackbird  (JD)</t>
  </si>
  <si>
    <t>yellow rumped warbler (JD)</t>
  </si>
  <si>
    <t>cliff swallow (JD)</t>
  </si>
  <si>
    <t>ground squirrel (JD)</t>
  </si>
  <si>
    <t>hummingbird (JD)</t>
  </si>
  <si>
    <t>white crowned sparrow (JD)</t>
  </si>
  <si>
    <t>glacier lily (JD)</t>
  </si>
  <si>
    <t>spring beauty (JD)</t>
  </si>
  <si>
    <t>mountain bluebird (JD)</t>
  </si>
  <si>
    <t>yellow warbler (JD)</t>
  </si>
  <si>
    <t>*Average Continuous Snowpack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</si>
</sst>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0" fillId="0" borderId="0" xfId="0" applyBorder="1"/>
    <xf numFmtId="1" fontId="0" fillId="0" borderId="0" xfId="0" applyNumberFormat="1"/>
    <xf numFmtId="1" fontId="0" fillId="0" borderId="0" xfId="0" applyNumberFormat="1" applyBorder="1"/>
    <xf numFmtId="0" fontId="0" fillId="0" borderId="0" xfId="0" applyNumberFormat="1" applyBorder="1"/>
    <xf numFmtId="1" fontId="0" fillId="0" borderId="0" xfId="0" applyNumberFormat="1" applyFill="1" applyBorder="1"/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0" borderId="0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workbookViewId="0">
      <selection activeCell="D10" sqref="D10"/>
    </sheetView>
  </sheetViews>
  <sheetFormatPr baseColWidth="10" defaultRowHeight="13" x14ac:dyDescent="0"/>
  <cols>
    <col min="2" max="3" width="22.28515625" customWidth="1"/>
    <col min="4" max="4" width="20.140625" bestFit="1" customWidth="1"/>
    <col min="5" max="5" width="20" bestFit="1" customWidth="1"/>
    <col min="6" max="6" width="17" bestFit="1" customWidth="1"/>
    <col min="8" max="8" width="12.5703125" bestFit="1" customWidth="1"/>
    <col min="10" max="10" width="12.7109375" bestFit="1" customWidth="1"/>
    <col min="11" max="11" width="21.7109375" bestFit="1" customWidth="1"/>
    <col min="14" max="14" width="14.85546875" bestFit="1" customWidth="1"/>
    <col min="15" max="15" width="13.42578125" bestFit="1" customWidth="1"/>
    <col min="16" max="16" width="14" bestFit="1" customWidth="1"/>
    <col min="17" max="17" width="21.140625" bestFit="1" customWidth="1"/>
    <col min="18" max="18" width="22.42578125" bestFit="1" customWidth="1"/>
    <col min="19" max="19" width="13.85546875" bestFit="1" customWidth="1"/>
    <col min="20" max="20" width="16.85546875" bestFit="1" customWidth="1"/>
    <col min="21" max="21" width="15.42578125" bestFit="1" customWidth="1"/>
    <col min="22" max="22" width="22.28515625" bestFit="1" customWidth="1"/>
    <col min="24" max="24" width="19.42578125" bestFit="1" customWidth="1"/>
    <col min="25" max="25" width="15.7109375" bestFit="1" customWidth="1"/>
    <col min="27" max="27" width="12.7109375" bestFit="1" customWidth="1"/>
    <col min="28" max="28" width="15.7109375" bestFit="1" customWidth="1"/>
  </cols>
  <sheetData>
    <row r="1" spans="1:28" s="2" customFormat="1">
      <c r="A1" s="2" t="s">
        <v>0</v>
      </c>
      <c r="B1" s="2" t="s">
        <v>13</v>
      </c>
      <c r="C1" s="2" t="s">
        <v>14</v>
      </c>
      <c r="D1" s="2" t="s">
        <v>15</v>
      </c>
      <c r="E1" s="2" t="s">
        <v>27</v>
      </c>
      <c r="F1" s="2" t="s">
        <v>16</v>
      </c>
      <c r="G1" s="5" t="s">
        <v>5</v>
      </c>
      <c r="H1" s="2" t="s">
        <v>10</v>
      </c>
      <c r="I1" s="2" t="s">
        <v>1</v>
      </c>
      <c r="J1" s="2" t="s">
        <v>2</v>
      </c>
      <c r="K1" s="2" t="s">
        <v>17</v>
      </c>
      <c r="L1" s="2" t="s">
        <v>3</v>
      </c>
      <c r="M1" s="2" t="s">
        <v>4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11</v>
      </c>
      <c r="X1" s="2" t="s">
        <v>25</v>
      </c>
      <c r="Y1" s="2" t="s">
        <v>26</v>
      </c>
      <c r="Z1" s="2" t="s">
        <v>12</v>
      </c>
      <c r="AA1" s="2" t="s">
        <v>23</v>
      </c>
      <c r="AB1" s="2" t="s">
        <v>24</v>
      </c>
    </row>
    <row r="2" spans="1:28">
      <c r="A2" s="11">
        <v>1974</v>
      </c>
      <c r="B2" s="11"/>
      <c r="C2" s="11"/>
      <c r="D2" s="11"/>
      <c r="E2" s="11"/>
      <c r="F2" s="11"/>
      <c r="G2" s="12"/>
      <c r="H2" s="12">
        <v>110</v>
      </c>
      <c r="I2" s="11">
        <v>86</v>
      </c>
      <c r="J2" s="12">
        <v>114</v>
      </c>
      <c r="K2" s="12">
        <v>119</v>
      </c>
      <c r="L2" s="12">
        <v>99</v>
      </c>
      <c r="M2" s="12">
        <v>106</v>
      </c>
      <c r="N2" s="12">
        <v>114</v>
      </c>
      <c r="O2" s="12">
        <v>115</v>
      </c>
      <c r="P2" s="12">
        <v>124</v>
      </c>
      <c r="Q2" s="12">
        <v>117</v>
      </c>
      <c r="R2" s="11"/>
      <c r="S2" s="11"/>
      <c r="T2" s="12">
        <v>109</v>
      </c>
      <c r="U2" s="12"/>
      <c r="V2" s="13">
        <v>124</v>
      </c>
      <c r="W2" s="14"/>
      <c r="X2" s="14"/>
      <c r="Y2" s="14"/>
      <c r="Z2" s="14"/>
      <c r="AA2" s="14"/>
      <c r="AB2" s="14"/>
    </row>
    <row r="3" spans="1:28">
      <c r="A3" s="11">
        <v>1975</v>
      </c>
      <c r="B3" s="11"/>
      <c r="C3" s="11"/>
      <c r="D3" s="11"/>
      <c r="E3" s="11"/>
      <c r="F3" s="11"/>
      <c r="G3" s="12"/>
      <c r="H3" s="12">
        <v>110</v>
      </c>
      <c r="I3" s="11">
        <v>104</v>
      </c>
      <c r="J3" s="12">
        <v>112</v>
      </c>
      <c r="K3" s="12">
        <v>104</v>
      </c>
      <c r="L3" s="12">
        <v>106</v>
      </c>
      <c r="M3" s="12">
        <v>111</v>
      </c>
      <c r="N3" s="12">
        <v>123</v>
      </c>
      <c r="O3" s="12">
        <v>124</v>
      </c>
      <c r="P3" s="12"/>
      <c r="Q3" s="12">
        <v>132</v>
      </c>
      <c r="R3" s="12">
        <v>135</v>
      </c>
      <c r="S3" s="11"/>
      <c r="T3" s="12"/>
      <c r="U3" s="12">
        <v>135</v>
      </c>
      <c r="V3" s="13">
        <v>136</v>
      </c>
      <c r="W3" s="14"/>
      <c r="X3" s="14"/>
      <c r="Y3" s="13">
        <v>154</v>
      </c>
      <c r="Z3" s="14"/>
      <c r="AA3" s="14"/>
      <c r="AB3" s="14"/>
    </row>
    <row r="4" spans="1:28">
      <c r="A4" s="7">
        <v>1976</v>
      </c>
      <c r="B4">
        <v>966</v>
      </c>
      <c r="C4">
        <f t="shared" ref="C4:C37" si="0">B4/100</f>
        <v>9.66</v>
      </c>
      <c r="D4" s="3">
        <v>177</v>
      </c>
      <c r="E4">
        <v>91</v>
      </c>
      <c r="F4" s="7">
        <v>136</v>
      </c>
      <c r="G4" s="8">
        <v>129</v>
      </c>
      <c r="H4" s="8">
        <v>101</v>
      </c>
      <c r="I4" s="7">
        <v>94</v>
      </c>
      <c r="J4" s="8">
        <v>120</v>
      </c>
      <c r="K4" s="8">
        <v>101</v>
      </c>
      <c r="L4" s="8">
        <v>101</v>
      </c>
      <c r="M4" s="8">
        <v>101</v>
      </c>
      <c r="N4" s="8">
        <v>123</v>
      </c>
      <c r="O4" s="8">
        <v>120</v>
      </c>
      <c r="P4" s="8">
        <v>123</v>
      </c>
      <c r="Q4" s="8">
        <v>123</v>
      </c>
      <c r="R4" s="8">
        <v>138</v>
      </c>
      <c r="S4" s="7"/>
      <c r="T4" s="8">
        <v>99</v>
      </c>
      <c r="U4" s="8">
        <v>139</v>
      </c>
      <c r="V4" s="9">
        <v>136</v>
      </c>
      <c r="W4" s="9">
        <v>123</v>
      </c>
      <c r="X4" s="9">
        <v>134</v>
      </c>
      <c r="Y4" s="9">
        <v>142</v>
      </c>
      <c r="Z4" s="10"/>
      <c r="AA4" s="10"/>
      <c r="AB4" s="10"/>
    </row>
    <row r="5" spans="1:28">
      <c r="A5" s="7">
        <v>1977</v>
      </c>
      <c r="B5">
        <v>474</v>
      </c>
      <c r="C5">
        <f t="shared" si="0"/>
        <v>4.74</v>
      </c>
      <c r="D5" s="3">
        <v>86</v>
      </c>
      <c r="E5">
        <v>36</v>
      </c>
      <c r="F5" s="7">
        <v>116</v>
      </c>
      <c r="G5" s="8"/>
      <c r="H5" s="8">
        <v>107</v>
      </c>
      <c r="I5" s="7">
        <v>82</v>
      </c>
      <c r="J5" s="8">
        <v>98</v>
      </c>
      <c r="K5" s="8">
        <v>106</v>
      </c>
      <c r="L5" s="8">
        <v>83</v>
      </c>
      <c r="M5" s="8">
        <v>100</v>
      </c>
      <c r="N5" s="8">
        <v>113</v>
      </c>
      <c r="O5" s="8">
        <v>106</v>
      </c>
      <c r="P5" s="8"/>
      <c r="Q5" s="8">
        <v>116</v>
      </c>
      <c r="R5" s="8">
        <v>123</v>
      </c>
      <c r="S5" s="7"/>
      <c r="T5" s="8">
        <v>97</v>
      </c>
      <c r="U5" s="8"/>
      <c r="V5" s="9">
        <v>123</v>
      </c>
      <c r="W5" s="9"/>
      <c r="X5" s="9">
        <v>116</v>
      </c>
      <c r="Y5" s="9">
        <v>138</v>
      </c>
      <c r="Z5" s="9">
        <v>123</v>
      </c>
      <c r="AA5" s="9">
        <v>138</v>
      </c>
      <c r="AB5" s="9">
        <v>132</v>
      </c>
    </row>
    <row r="6" spans="1:28">
      <c r="A6" s="7">
        <v>1978</v>
      </c>
      <c r="B6">
        <v>1387</v>
      </c>
      <c r="C6">
        <f t="shared" si="0"/>
        <v>13.87</v>
      </c>
      <c r="D6" s="3">
        <v>267</v>
      </c>
      <c r="E6">
        <v>131</v>
      </c>
      <c r="F6" s="7">
        <v>155</v>
      </c>
      <c r="G6" s="8">
        <v>138</v>
      </c>
      <c r="H6" s="8">
        <v>106</v>
      </c>
      <c r="I6" s="7">
        <v>78</v>
      </c>
      <c r="J6" s="8">
        <v>87</v>
      </c>
      <c r="K6" s="8">
        <v>113</v>
      </c>
      <c r="L6" s="8"/>
      <c r="M6" s="8">
        <v>87</v>
      </c>
      <c r="N6" s="8">
        <v>105</v>
      </c>
      <c r="O6" s="8"/>
      <c r="P6" s="8"/>
      <c r="Q6" s="8">
        <v>115</v>
      </c>
      <c r="R6" s="8"/>
      <c r="S6" s="7"/>
      <c r="T6" s="8">
        <v>91</v>
      </c>
      <c r="U6" s="8">
        <v>135</v>
      </c>
      <c r="V6" s="9">
        <v>133</v>
      </c>
      <c r="W6" s="9">
        <v>134</v>
      </c>
      <c r="X6" s="9">
        <v>149</v>
      </c>
      <c r="Y6" s="9">
        <v>144</v>
      </c>
      <c r="Z6" s="9">
        <v>145</v>
      </c>
      <c r="AA6" s="9">
        <v>146</v>
      </c>
      <c r="AB6" s="9">
        <v>141</v>
      </c>
    </row>
    <row r="7" spans="1:28">
      <c r="A7" s="7">
        <v>1979</v>
      </c>
      <c r="B7">
        <v>1346</v>
      </c>
      <c r="C7">
        <f t="shared" si="0"/>
        <v>13.46</v>
      </c>
      <c r="D7" s="3">
        <v>226</v>
      </c>
      <c r="E7">
        <v>141</v>
      </c>
      <c r="F7" s="7">
        <v>152</v>
      </c>
      <c r="G7" s="8"/>
      <c r="H7" s="8">
        <v>126</v>
      </c>
      <c r="I7" s="7">
        <v>96</v>
      </c>
      <c r="J7" s="8">
        <v>107</v>
      </c>
      <c r="K7" s="8">
        <v>108</v>
      </c>
      <c r="L7" s="8">
        <v>100</v>
      </c>
      <c r="M7" s="8">
        <v>105</v>
      </c>
      <c r="N7" s="8">
        <v>115</v>
      </c>
      <c r="O7" s="8">
        <v>111</v>
      </c>
      <c r="P7" s="8"/>
      <c r="Q7" s="8">
        <v>120</v>
      </c>
      <c r="R7" s="8"/>
      <c r="S7" s="7"/>
      <c r="T7" s="8">
        <v>107</v>
      </c>
      <c r="U7" s="8">
        <v>137</v>
      </c>
      <c r="V7" s="9">
        <v>135</v>
      </c>
      <c r="W7" s="9"/>
      <c r="X7" s="9">
        <v>107</v>
      </c>
      <c r="Y7" s="9">
        <v>142</v>
      </c>
      <c r="Z7" s="9">
        <v>147</v>
      </c>
      <c r="AA7" s="9">
        <v>145</v>
      </c>
      <c r="AB7" s="9">
        <v>144</v>
      </c>
    </row>
    <row r="8" spans="1:28">
      <c r="A8" s="7">
        <v>1980</v>
      </c>
      <c r="B8">
        <v>1542</v>
      </c>
      <c r="C8">
        <f t="shared" si="0"/>
        <v>15.42</v>
      </c>
      <c r="D8" s="3">
        <v>298</v>
      </c>
      <c r="E8">
        <v>142</v>
      </c>
      <c r="F8" s="7">
        <v>159</v>
      </c>
      <c r="G8" s="8">
        <v>143</v>
      </c>
      <c r="H8" s="8">
        <v>116</v>
      </c>
      <c r="I8" s="7">
        <v>71</v>
      </c>
      <c r="J8" s="8"/>
      <c r="K8" s="8">
        <v>111</v>
      </c>
      <c r="L8" s="8">
        <v>106</v>
      </c>
      <c r="M8" s="8">
        <v>110</v>
      </c>
      <c r="N8" s="8">
        <v>120</v>
      </c>
      <c r="O8" s="8">
        <v>110</v>
      </c>
      <c r="P8" s="8"/>
      <c r="Q8" s="8">
        <v>124</v>
      </c>
      <c r="R8" s="8">
        <v>140</v>
      </c>
      <c r="S8" s="8">
        <v>140</v>
      </c>
      <c r="T8" s="8">
        <v>108</v>
      </c>
      <c r="U8" s="8">
        <v>139</v>
      </c>
      <c r="V8" s="9">
        <v>139</v>
      </c>
      <c r="W8" s="9"/>
      <c r="X8" s="9">
        <v>112</v>
      </c>
      <c r="Y8" s="9">
        <v>147</v>
      </c>
      <c r="Z8" s="9">
        <v>154</v>
      </c>
      <c r="AA8" s="9">
        <v>152</v>
      </c>
      <c r="AB8" s="9">
        <v>153</v>
      </c>
    </row>
    <row r="9" spans="1:28">
      <c r="A9" s="7">
        <v>1981</v>
      </c>
      <c r="B9">
        <v>647</v>
      </c>
      <c r="C9">
        <f t="shared" si="0"/>
        <v>6.47</v>
      </c>
      <c r="D9" s="3">
        <v>109</v>
      </c>
      <c r="E9">
        <v>46</v>
      </c>
      <c r="F9" s="7">
        <v>136</v>
      </c>
      <c r="G9" s="8"/>
      <c r="H9" s="8">
        <v>110</v>
      </c>
      <c r="I9" s="7">
        <v>99</v>
      </c>
      <c r="J9" s="8">
        <v>99</v>
      </c>
      <c r="K9" s="8">
        <v>107</v>
      </c>
      <c r="L9" s="8">
        <v>77</v>
      </c>
      <c r="M9" s="8">
        <v>102</v>
      </c>
      <c r="N9" s="8">
        <v>117</v>
      </c>
      <c r="O9" s="8">
        <v>112</v>
      </c>
      <c r="P9" s="8">
        <v>108</v>
      </c>
      <c r="Q9" s="8">
        <v>115</v>
      </c>
      <c r="R9" s="8">
        <v>134</v>
      </c>
      <c r="S9" s="8"/>
      <c r="T9" s="8">
        <v>113</v>
      </c>
      <c r="U9" s="8">
        <v>134</v>
      </c>
      <c r="V9" s="9">
        <v>128</v>
      </c>
      <c r="W9" s="9">
        <v>139</v>
      </c>
      <c r="X9" s="9">
        <v>107</v>
      </c>
      <c r="Y9" s="9"/>
      <c r="Z9" s="9">
        <v>116</v>
      </c>
      <c r="AA9" s="9">
        <v>127</v>
      </c>
      <c r="AB9" s="9">
        <v>113</v>
      </c>
    </row>
    <row r="10" spans="1:28">
      <c r="A10" s="7">
        <v>1982</v>
      </c>
      <c r="B10">
        <v>1101</v>
      </c>
      <c r="C10">
        <f t="shared" si="0"/>
        <v>11.01</v>
      </c>
      <c r="D10" s="3">
        <v>209</v>
      </c>
      <c r="E10">
        <v>107</v>
      </c>
      <c r="F10" s="7">
        <v>151</v>
      </c>
      <c r="G10" s="8">
        <v>138</v>
      </c>
      <c r="H10" s="8">
        <v>109</v>
      </c>
      <c r="I10" s="7">
        <v>94</v>
      </c>
      <c r="J10" s="8"/>
      <c r="K10" s="8">
        <v>124</v>
      </c>
      <c r="L10" s="8">
        <v>85</v>
      </c>
      <c r="M10" s="8">
        <v>101</v>
      </c>
      <c r="N10" s="8">
        <v>118</v>
      </c>
      <c r="O10" s="8">
        <v>118</v>
      </c>
      <c r="P10" s="8"/>
      <c r="Q10" s="8">
        <v>122</v>
      </c>
      <c r="R10" s="8">
        <v>122</v>
      </c>
      <c r="S10" s="8"/>
      <c r="T10" s="8">
        <v>112</v>
      </c>
      <c r="U10" s="8">
        <v>136</v>
      </c>
      <c r="V10" s="9">
        <v>136</v>
      </c>
      <c r="W10" s="9"/>
      <c r="X10" s="9">
        <v>121</v>
      </c>
      <c r="Y10" s="9">
        <v>146</v>
      </c>
      <c r="Z10" s="9">
        <v>145</v>
      </c>
      <c r="AA10" s="9">
        <v>143</v>
      </c>
      <c r="AB10" s="9">
        <v>137</v>
      </c>
    </row>
    <row r="11" spans="1:28">
      <c r="A11" s="7">
        <v>1983</v>
      </c>
      <c r="B11">
        <v>1278</v>
      </c>
      <c r="C11">
        <f t="shared" si="0"/>
        <v>12.78</v>
      </c>
      <c r="D11" s="3">
        <v>200</v>
      </c>
      <c r="E11">
        <v>107</v>
      </c>
      <c r="F11" s="7">
        <v>160</v>
      </c>
      <c r="G11" s="8">
        <v>130</v>
      </c>
      <c r="H11" s="8">
        <v>112</v>
      </c>
      <c r="I11" s="7">
        <v>98</v>
      </c>
      <c r="J11" s="8">
        <v>104</v>
      </c>
      <c r="K11" s="8">
        <v>104</v>
      </c>
      <c r="L11" s="8">
        <v>106</v>
      </c>
      <c r="M11" s="8">
        <v>105</v>
      </c>
      <c r="N11" s="8">
        <v>113</v>
      </c>
      <c r="O11" s="8">
        <v>124</v>
      </c>
      <c r="P11" s="8"/>
      <c r="Q11" s="8">
        <v>129</v>
      </c>
      <c r="R11" s="8">
        <v>129</v>
      </c>
      <c r="S11" s="8"/>
      <c r="T11" s="8">
        <v>114</v>
      </c>
      <c r="U11" s="8">
        <v>148</v>
      </c>
      <c r="V11" s="9">
        <v>130</v>
      </c>
      <c r="W11" s="9">
        <v>156</v>
      </c>
      <c r="X11" s="9">
        <v>142</v>
      </c>
      <c r="Y11" s="9">
        <v>147</v>
      </c>
      <c r="Z11" s="9">
        <v>157</v>
      </c>
      <c r="AA11" s="9">
        <v>148</v>
      </c>
      <c r="AB11" s="9">
        <v>153</v>
      </c>
    </row>
    <row r="12" spans="1:28">
      <c r="A12" s="7">
        <v>1984</v>
      </c>
      <c r="B12">
        <v>1382</v>
      </c>
      <c r="C12">
        <f t="shared" si="0"/>
        <v>13.82</v>
      </c>
      <c r="D12" s="3">
        <v>224</v>
      </c>
      <c r="E12">
        <v>147</v>
      </c>
      <c r="F12" s="7">
        <v>156</v>
      </c>
      <c r="G12" s="8">
        <v>141</v>
      </c>
      <c r="H12" s="8">
        <v>123</v>
      </c>
      <c r="I12" s="7">
        <v>97</v>
      </c>
      <c r="J12" s="8">
        <v>107</v>
      </c>
      <c r="K12" s="8"/>
      <c r="L12" s="8">
        <v>107</v>
      </c>
      <c r="M12" s="8">
        <v>96</v>
      </c>
      <c r="N12" s="8">
        <v>107</v>
      </c>
      <c r="O12" s="8">
        <v>108</v>
      </c>
      <c r="P12" s="8">
        <v>106</v>
      </c>
      <c r="Q12" s="8">
        <v>138</v>
      </c>
      <c r="R12" s="8">
        <v>133</v>
      </c>
      <c r="S12" s="8"/>
      <c r="T12" s="8">
        <v>135</v>
      </c>
      <c r="U12" s="8">
        <v>134</v>
      </c>
      <c r="V12" s="9">
        <v>133</v>
      </c>
      <c r="W12" s="9">
        <v>157</v>
      </c>
      <c r="X12" s="9">
        <v>143</v>
      </c>
      <c r="Y12" s="9"/>
      <c r="Z12" s="9">
        <v>155</v>
      </c>
      <c r="AA12" s="9">
        <v>147</v>
      </c>
      <c r="AB12" s="9">
        <v>147</v>
      </c>
    </row>
    <row r="13" spans="1:28">
      <c r="A13" s="7">
        <v>1985</v>
      </c>
      <c r="B13">
        <v>1163</v>
      </c>
      <c r="C13">
        <f t="shared" si="0"/>
        <v>11.63</v>
      </c>
      <c r="D13" s="3">
        <v>213</v>
      </c>
      <c r="E13">
        <v>118</v>
      </c>
      <c r="F13" s="7">
        <v>145</v>
      </c>
      <c r="G13" s="8">
        <v>135</v>
      </c>
      <c r="H13" s="8">
        <v>127</v>
      </c>
      <c r="I13" s="7">
        <v>84</v>
      </c>
      <c r="J13" s="8"/>
      <c r="K13" s="8">
        <v>86</v>
      </c>
      <c r="L13" s="8">
        <v>103</v>
      </c>
      <c r="M13" s="8">
        <v>105</v>
      </c>
      <c r="N13" s="8">
        <v>120</v>
      </c>
      <c r="O13" s="8">
        <v>118</v>
      </c>
      <c r="P13" s="8"/>
      <c r="Q13" s="8">
        <v>126</v>
      </c>
      <c r="R13" s="8">
        <v>126</v>
      </c>
      <c r="S13" s="8"/>
      <c r="T13" s="8">
        <v>122</v>
      </c>
      <c r="U13" s="8">
        <v>143</v>
      </c>
      <c r="V13" s="9">
        <v>129</v>
      </c>
      <c r="W13" s="9"/>
      <c r="X13" s="9">
        <v>138</v>
      </c>
      <c r="Y13" s="9">
        <v>145</v>
      </c>
      <c r="Z13" s="9">
        <v>140</v>
      </c>
      <c r="AA13" s="9">
        <v>139</v>
      </c>
      <c r="AB13" s="9">
        <v>136</v>
      </c>
    </row>
    <row r="14" spans="1:28">
      <c r="A14" s="7">
        <v>1986</v>
      </c>
      <c r="B14">
        <v>1384</v>
      </c>
      <c r="C14">
        <f t="shared" si="0"/>
        <v>13.84</v>
      </c>
      <c r="D14" s="3">
        <v>259</v>
      </c>
      <c r="E14">
        <v>132</v>
      </c>
      <c r="F14" s="7">
        <v>149</v>
      </c>
      <c r="G14" s="8">
        <v>114</v>
      </c>
      <c r="H14" s="8">
        <v>120</v>
      </c>
      <c r="I14" s="7">
        <v>83</v>
      </c>
      <c r="J14" s="8">
        <v>113</v>
      </c>
      <c r="K14" s="8">
        <v>100</v>
      </c>
      <c r="L14" s="8">
        <v>119</v>
      </c>
      <c r="M14" s="8">
        <v>97</v>
      </c>
      <c r="N14" s="8">
        <v>120</v>
      </c>
      <c r="O14" s="8">
        <v>133</v>
      </c>
      <c r="P14" s="8">
        <v>110</v>
      </c>
      <c r="Q14" s="8">
        <v>121</v>
      </c>
      <c r="R14" s="8">
        <v>134</v>
      </c>
      <c r="S14" s="8"/>
      <c r="T14" s="8">
        <v>127</v>
      </c>
      <c r="U14" s="8">
        <v>142</v>
      </c>
      <c r="V14" s="9">
        <v>122</v>
      </c>
      <c r="W14" s="9">
        <v>149</v>
      </c>
      <c r="X14" s="9"/>
      <c r="Y14" s="9">
        <v>147</v>
      </c>
      <c r="Z14" s="9">
        <v>143</v>
      </c>
      <c r="AA14" s="9">
        <v>133</v>
      </c>
      <c r="AB14" s="9">
        <v>132</v>
      </c>
    </row>
    <row r="15" spans="1:28">
      <c r="A15" s="7">
        <v>1987</v>
      </c>
      <c r="B15">
        <v>986</v>
      </c>
      <c r="C15">
        <f t="shared" si="0"/>
        <v>9.86</v>
      </c>
      <c r="D15" s="3">
        <v>172</v>
      </c>
      <c r="E15">
        <v>105</v>
      </c>
      <c r="F15" s="7">
        <v>132</v>
      </c>
      <c r="G15" s="8">
        <v>125</v>
      </c>
      <c r="H15" s="8">
        <v>114</v>
      </c>
      <c r="I15" s="7">
        <v>93</v>
      </c>
      <c r="J15" s="8"/>
      <c r="K15" s="8">
        <v>118</v>
      </c>
      <c r="L15" s="8">
        <v>103</v>
      </c>
      <c r="M15" s="8">
        <v>107</v>
      </c>
      <c r="N15" s="8">
        <v>113</v>
      </c>
      <c r="O15" s="8">
        <v>114</v>
      </c>
      <c r="P15" s="8">
        <v>121</v>
      </c>
      <c r="Q15" s="8">
        <v>119</v>
      </c>
      <c r="R15" s="8">
        <v>130</v>
      </c>
      <c r="S15" s="8">
        <v>134</v>
      </c>
      <c r="T15" s="8">
        <v>112</v>
      </c>
      <c r="U15" s="8"/>
      <c r="V15" s="9">
        <v>129</v>
      </c>
      <c r="W15" s="9">
        <v>127</v>
      </c>
      <c r="X15" s="9">
        <v>131</v>
      </c>
      <c r="Y15" s="9"/>
      <c r="Z15" s="9"/>
      <c r="AA15" s="9">
        <v>127</v>
      </c>
      <c r="AB15" s="9">
        <v>125</v>
      </c>
    </row>
    <row r="16" spans="1:28">
      <c r="A16" s="7">
        <v>1988</v>
      </c>
      <c r="B16">
        <v>925</v>
      </c>
      <c r="C16">
        <f t="shared" si="0"/>
        <v>9.25</v>
      </c>
      <c r="D16" s="3">
        <v>146</v>
      </c>
      <c r="E16">
        <v>83</v>
      </c>
      <c r="F16" s="7">
        <v>139</v>
      </c>
      <c r="G16" s="8">
        <v>111</v>
      </c>
      <c r="H16" s="8">
        <v>121</v>
      </c>
      <c r="I16" s="7">
        <v>87</v>
      </c>
      <c r="J16" s="8">
        <v>94</v>
      </c>
      <c r="K16" s="8">
        <v>96</v>
      </c>
      <c r="L16" s="8">
        <v>87</v>
      </c>
      <c r="M16" s="8">
        <v>93</v>
      </c>
      <c r="N16" s="8">
        <v>97</v>
      </c>
      <c r="O16" s="8">
        <v>112</v>
      </c>
      <c r="P16" s="8">
        <v>124</v>
      </c>
      <c r="Q16" s="8">
        <v>129</v>
      </c>
      <c r="R16" s="8">
        <v>143</v>
      </c>
      <c r="S16" s="8"/>
      <c r="T16" s="8">
        <v>107</v>
      </c>
      <c r="U16" s="8">
        <v>136</v>
      </c>
      <c r="V16" s="9">
        <v>133</v>
      </c>
      <c r="W16" s="9">
        <v>135</v>
      </c>
      <c r="X16" s="9">
        <v>142</v>
      </c>
      <c r="Y16" s="9"/>
      <c r="Z16" s="9">
        <v>134</v>
      </c>
      <c r="AA16" s="9">
        <v>132</v>
      </c>
      <c r="AB16" s="9">
        <v>128</v>
      </c>
    </row>
    <row r="17" spans="1:28">
      <c r="A17" s="7">
        <v>1989</v>
      </c>
      <c r="B17">
        <v>1094</v>
      </c>
      <c r="C17">
        <f t="shared" si="0"/>
        <v>10.94</v>
      </c>
      <c r="D17" s="3">
        <v>193</v>
      </c>
      <c r="E17">
        <v>106</v>
      </c>
      <c r="F17" s="7">
        <v>132</v>
      </c>
      <c r="G17" s="8">
        <v>101</v>
      </c>
      <c r="H17" s="8">
        <v>105</v>
      </c>
      <c r="I17" s="7">
        <v>84</v>
      </c>
      <c r="J17" s="8">
        <v>122</v>
      </c>
      <c r="K17" s="8">
        <v>113</v>
      </c>
      <c r="L17" s="8">
        <v>76</v>
      </c>
      <c r="M17" s="8">
        <v>92</v>
      </c>
      <c r="N17" s="8">
        <v>107</v>
      </c>
      <c r="O17" s="8">
        <v>108</v>
      </c>
      <c r="P17" s="8">
        <v>104</v>
      </c>
      <c r="Q17" s="8">
        <v>110</v>
      </c>
      <c r="R17" s="8">
        <v>152</v>
      </c>
      <c r="S17" s="8">
        <v>141</v>
      </c>
      <c r="T17" s="8">
        <v>102</v>
      </c>
      <c r="U17" s="8">
        <v>128</v>
      </c>
      <c r="V17" s="9">
        <v>131</v>
      </c>
      <c r="W17" s="9"/>
      <c r="X17" s="9">
        <v>157</v>
      </c>
      <c r="Y17" s="9">
        <v>149</v>
      </c>
      <c r="Z17" s="9">
        <v>135</v>
      </c>
      <c r="AA17" s="9">
        <v>128</v>
      </c>
      <c r="AB17" s="9">
        <v>124</v>
      </c>
    </row>
    <row r="18" spans="1:28">
      <c r="A18" s="7">
        <v>1990</v>
      </c>
      <c r="B18">
        <v>964</v>
      </c>
      <c r="C18">
        <f t="shared" si="0"/>
        <v>9.64</v>
      </c>
      <c r="D18" s="3">
        <v>117</v>
      </c>
      <c r="E18">
        <v>65</v>
      </c>
      <c r="F18" s="7">
        <v>138</v>
      </c>
      <c r="G18" s="8">
        <v>111</v>
      </c>
      <c r="H18" s="8">
        <v>96</v>
      </c>
      <c r="I18" s="7">
        <v>85</v>
      </c>
      <c r="J18" s="8"/>
      <c r="K18" s="8">
        <v>91</v>
      </c>
      <c r="L18" s="8">
        <v>83</v>
      </c>
      <c r="M18" s="8">
        <v>104</v>
      </c>
      <c r="N18" s="8">
        <v>112</v>
      </c>
      <c r="O18" s="8">
        <v>112</v>
      </c>
      <c r="P18" s="8">
        <v>104</v>
      </c>
      <c r="Q18" s="8">
        <v>128</v>
      </c>
      <c r="R18" s="8">
        <v>139</v>
      </c>
      <c r="S18" s="8"/>
      <c r="T18" s="8">
        <v>108</v>
      </c>
      <c r="U18" s="8">
        <v>124</v>
      </c>
      <c r="V18" s="9">
        <v>126</v>
      </c>
      <c r="W18" s="9">
        <v>127</v>
      </c>
      <c r="X18" s="9">
        <v>109</v>
      </c>
      <c r="Y18" s="9">
        <v>142</v>
      </c>
      <c r="Z18" s="9">
        <v>133</v>
      </c>
      <c r="AA18" s="9">
        <v>135</v>
      </c>
      <c r="AB18" s="9">
        <v>133</v>
      </c>
    </row>
    <row r="19" spans="1:28">
      <c r="A19" s="7">
        <v>1991</v>
      </c>
      <c r="B19">
        <v>1076</v>
      </c>
      <c r="C19">
        <f t="shared" si="0"/>
        <v>10.76</v>
      </c>
      <c r="D19" s="3">
        <v>188</v>
      </c>
      <c r="E19">
        <v>96</v>
      </c>
      <c r="F19" s="7">
        <v>142</v>
      </c>
      <c r="G19" s="8">
        <v>126</v>
      </c>
      <c r="H19" s="8">
        <v>127</v>
      </c>
      <c r="I19" s="7">
        <v>84</v>
      </c>
      <c r="J19" s="8"/>
      <c r="K19" s="8">
        <v>94</v>
      </c>
      <c r="L19" s="8">
        <v>95</v>
      </c>
      <c r="M19" s="8">
        <v>107</v>
      </c>
      <c r="N19" s="8">
        <v>107</v>
      </c>
      <c r="O19" s="8">
        <v>110</v>
      </c>
      <c r="P19" s="8">
        <v>126</v>
      </c>
      <c r="Q19" s="8">
        <v>133</v>
      </c>
      <c r="R19" s="8">
        <v>129</v>
      </c>
      <c r="S19" s="8">
        <v>130</v>
      </c>
      <c r="T19" s="8">
        <v>115</v>
      </c>
      <c r="U19" s="8">
        <v>133</v>
      </c>
      <c r="V19" s="9">
        <v>130</v>
      </c>
      <c r="W19" s="9"/>
      <c r="X19" s="9"/>
      <c r="Y19" s="9">
        <v>144</v>
      </c>
      <c r="Z19" s="9"/>
      <c r="AA19" s="9">
        <v>142</v>
      </c>
      <c r="AB19" s="9">
        <v>145</v>
      </c>
    </row>
    <row r="20" spans="1:28">
      <c r="A20" s="7">
        <v>1992</v>
      </c>
      <c r="B20">
        <v>692</v>
      </c>
      <c r="C20">
        <f t="shared" si="0"/>
        <v>6.92</v>
      </c>
      <c r="D20" s="3">
        <v>152</v>
      </c>
      <c r="E20">
        <v>87</v>
      </c>
      <c r="F20" s="7">
        <v>124</v>
      </c>
      <c r="G20" s="8">
        <v>90</v>
      </c>
      <c r="H20" s="8">
        <v>103</v>
      </c>
      <c r="I20" s="7">
        <v>86</v>
      </c>
      <c r="J20" s="8"/>
      <c r="K20" s="8"/>
      <c r="L20" s="8">
        <v>94</v>
      </c>
      <c r="M20" s="8">
        <v>95</v>
      </c>
      <c r="N20" s="8">
        <v>118</v>
      </c>
      <c r="O20" s="8"/>
      <c r="P20" s="8">
        <v>101</v>
      </c>
      <c r="Q20" s="8">
        <v>121</v>
      </c>
      <c r="R20" s="8"/>
      <c r="S20" s="8"/>
      <c r="T20" s="8">
        <v>104</v>
      </c>
      <c r="U20" s="8">
        <v>133</v>
      </c>
      <c r="V20" s="9">
        <v>124</v>
      </c>
      <c r="W20" s="9">
        <v>125</v>
      </c>
      <c r="X20" s="9">
        <v>127</v>
      </c>
      <c r="Y20" s="9">
        <v>135</v>
      </c>
      <c r="Z20" s="9"/>
      <c r="AA20" s="9">
        <v>120</v>
      </c>
      <c r="AB20" s="9">
        <v>149</v>
      </c>
    </row>
    <row r="21" spans="1:28">
      <c r="A21" s="7">
        <v>1993</v>
      </c>
      <c r="B21">
        <v>1469</v>
      </c>
      <c r="C21">
        <f t="shared" si="0"/>
        <v>14.69</v>
      </c>
      <c r="D21" s="3">
        <v>267</v>
      </c>
      <c r="E21">
        <v>141</v>
      </c>
      <c r="F21" s="7">
        <v>156</v>
      </c>
      <c r="G21" s="8">
        <v>122</v>
      </c>
      <c r="H21" s="8">
        <v>120</v>
      </c>
      <c r="I21" s="7">
        <v>83</v>
      </c>
      <c r="J21" s="8">
        <v>119</v>
      </c>
      <c r="K21" s="8">
        <v>94</v>
      </c>
      <c r="L21" s="8">
        <v>94</v>
      </c>
      <c r="M21" s="8">
        <v>85</v>
      </c>
      <c r="N21" s="8">
        <v>116</v>
      </c>
      <c r="O21" s="8">
        <v>120</v>
      </c>
      <c r="P21" s="8">
        <v>118</v>
      </c>
      <c r="Q21" s="8">
        <v>132</v>
      </c>
      <c r="R21" s="8"/>
      <c r="S21" s="8">
        <v>131</v>
      </c>
      <c r="T21" s="8">
        <v>124</v>
      </c>
      <c r="U21" s="8">
        <v>138</v>
      </c>
      <c r="V21" s="9">
        <v>133</v>
      </c>
      <c r="W21" s="9">
        <v>162</v>
      </c>
      <c r="X21" s="9">
        <v>150</v>
      </c>
      <c r="Y21" s="9">
        <v>141</v>
      </c>
      <c r="Z21" s="9"/>
      <c r="AA21" s="9">
        <v>150</v>
      </c>
      <c r="AB21" s="9">
        <v>149</v>
      </c>
    </row>
    <row r="22" spans="1:28">
      <c r="A22" s="7">
        <v>1994</v>
      </c>
      <c r="B22">
        <v>954</v>
      </c>
      <c r="C22">
        <f t="shared" si="0"/>
        <v>9.5399999999999991</v>
      </c>
      <c r="D22" s="3">
        <v>172</v>
      </c>
      <c r="E22">
        <v>81</v>
      </c>
      <c r="F22" s="7">
        <v>140</v>
      </c>
      <c r="G22" s="8">
        <v>113</v>
      </c>
      <c r="H22" s="8">
        <v>132</v>
      </c>
      <c r="I22" s="7">
        <v>91</v>
      </c>
      <c r="J22" s="8">
        <v>88</v>
      </c>
      <c r="K22" s="8"/>
      <c r="L22" s="8">
        <v>110</v>
      </c>
      <c r="M22" s="8">
        <v>108</v>
      </c>
      <c r="N22" s="8">
        <v>125</v>
      </c>
      <c r="O22" s="8">
        <v>141</v>
      </c>
      <c r="P22" s="8">
        <v>105</v>
      </c>
      <c r="Q22" s="8">
        <v>126</v>
      </c>
      <c r="R22" s="8">
        <v>130</v>
      </c>
      <c r="S22" s="8"/>
      <c r="T22" s="8">
        <v>126</v>
      </c>
      <c r="U22" s="8">
        <v>131</v>
      </c>
      <c r="V22" s="9">
        <v>128</v>
      </c>
      <c r="W22" s="9">
        <v>149</v>
      </c>
      <c r="X22" s="9">
        <v>134</v>
      </c>
      <c r="Y22" s="9"/>
      <c r="Z22" s="9">
        <v>148</v>
      </c>
      <c r="AA22" s="9">
        <v>137</v>
      </c>
      <c r="AB22" s="9">
        <v>140</v>
      </c>
    </row>
    <row r="23" spans="1:28">
      <c r="A23" s="7">
        <v>1995</v>
      </c>
      <c r="B23">
        <v>1641</v>
      </c>
      <c r="C23">
        <f t="shared" si="0"/>
        <v>16.41</v>
      </c>
      <c r="D23" s="3">
        <v>270</v>
      </c>
      <c r="E23">
        <v>125</v>
      </c>
      <c r="F23" s="7">
        <v>170</v>
      </c>
      <c r="G23" s="8">
        <v>124</v>
      </c>
      <c r="H23" s="8">
        <v>118</v>
      </c>
      <c r="I23" s="7">
        <v>94</v>
      </c>
      <c r="J23" s="8"/>
      <c r="K23" s="8"/>
      <c r="L23" s="8">
        <v>95</v>
      </c>
      <c r="M23" s="8">
        <v>108</v>
      </c>
      <c r="N23" s="8">
        <v>117</v>
      </c>
      <c r="O23" s="8">
        <v>161</v>
      </c>
      <c r="P23" s="8">
        <v>122</v>
      </c>
      <c r="Q23" s="8">
        <v>134</v>
      </c>
      <c r="R23" s="8">
        <v>151</v>
      </c>
      <c r="S23" s="8">
        <v>129</v>
      </c>
      <c r="T23" s="8">
        <v>136</v>
      </c>
      <c r="U23" s="8">
        <v>134</v>
      </c>
      <c r="V23" s="9">
        <v>140</v>
      </c>
      <c r="W23" s="9">
        <v>167</v>
      </c>
      <c r="X23" s="9">
        <v>167</v>
      </c>
      <c r="Y23" s="9">
        <v>155</v>
      </c>
      <c r="Z23" s="9"/>
      <c r="AA23" s="9">
        <v>157</v>
      </c>
      <c r="AB23" s="9">
        <v>162</v>
      </c>
    </row>
    <row r="24" spans="1:28">
      <c r="A24" s="7">
        <v>1996</v>
      </c>
      <c r="B24">
        <v>1200</v>
      </c>
      <c r="C24">
        <f t="shared" si="0"/>
        <v>12</v>
      </c>
      <c r="D24" s="3">
        <v>241</v>
      </c>
      <c r="E24">
        <v>119</v>
      </c>
      <c r="F24" s="7">
        <v>141</v>
      </c>
      <c r="G24" s="8">
        <v>117</v>
      </c>
      <c r="H24" s="8">
        <v>118</v>
      </c>
      <c r="I24" s="7">
        <v>91</v>
      </c>
      <c r="J24" s="8">
        <v>125</v>
      </c>
      <c r="K24" s="8">
        <v>142</v>
      </c>
      <c r="L24" s="8">
        <v>97</v>
      </c>
      <c r="M24" s="8">
        <v>91</v>
      </c>
      <c r="N24" s="8">
        <v>101</v>
      </c>
      <c r="O24" s="8">
        <v>125</v>
      </c>
      <c r="P24" s="8">
        <v>129</v>
      </c>
      <c r="Q24" s="8">
        <v>126</v>
      </c>
      <c r="R24" s="8"/>
      <c r="S24" s="8">
        <v>133</v>
      </c>
      <c r="T24" s="8">
        <v>125</v>
      </c>
      <c r="U24" s="8">
        <v>148</v>
      </c>
      <c r="V24" s="9">
        <v>133</v>
      </c>
      <c r="W24" s="9">
        <v>146</v>
      </c>
      <c r="X24" s="9">
        <v>145</v>
      </c>
      <c r="Y24" s="9">
        <v>143</v>
      </c>
      <c r="Z24" s="9">
        <v>145</v>
      </c>
      <c r="AA24" s="9">
        <v>138</v>
      </c>
      <c r="AB24" s="9">
        <v>138</v>
      </c>
    </row>
    <row r="25" spans="1:28">
      <c r="A25" s="7">
        <v>1997</v>
      </c>
      <c r="B25">
        <v>1496</v>
      </c>
      <c r="C25">
        <f t="shared" si="0"/>
        <v>14.96</v>
      </c>
      <c r="D25" s="3">
        <v>239</v>
      </c>
      <c r="E25">
        <v>139</v>
      </c>
      <c r="F25" s="7">
        <v>152</v>
      </c>
      <c r="G25" s="8">
        <v>106</v>
      </c>
      <c r="H25" s="8">
        <v>117</v>
      </c>
      <c r="I25" s="7">
        <v>80</v>
      </c>
      <c r="J25" s="8">
        <v>82</v>
      </c>
      <c r="K25" s="8">
        <v>133</v>
      </c>
      <c r="L25" s="8">
        <v>105</v>
      </c>
      <c r="M25" s="8">
        <v>106</v>
      </c>
      <c r="N25" s="8">
        <v>109</v>
      </c>
      <c r="O25" s="8">
        <v>110</v>
      </c>
      <c r="P25" s="8">
        <v>117</v>
      </c>
      <c r="Q25" s="8">
        <v>126</v>
      </c>
      <c r="R25" s="8"/>
      <c r="S25" s="8">
        <v>125</v>
      </c>
      <c r="T25" s="8">
        <v>98</v>
      </c>
      <c r="U25" s="8">
        <v>133</v>
      </c>
      <c r="V25" s="9">
        <v>134</v>
      </c>
      <c r="W25" s="9"/>
      <c r="X25" s="9"/>
      <c r="Y25" s="9"/>
      <c r="Z25" s="9"/>
      <c r="AA25" s="9">
        <v>136</v>
      </c>
      <c r="AB25" s="9">
        <v>138</v>
      </c>
    </row>
    <row r="26" spans="1:28">
      <c r="A26" s="7">
        <v>1998</v>
      </c>
      <c r="B26">
        <v>1171</v>
      </c>
      <c r="C26">
        <f t="shared" si="0"/>
        <v>11.71</v>
      </c>
      <c r="D26" s="3">
        <v>168</v>
      </c>
      <c r="E26">
        <v>97</v>
      </c>
      <c r="F26" s="7">
        <v>140</v>
      </c>
      <c r="G26" s="8">
        <v>118</v>
      </c>
      <c r="H26" s="8">
        <v>122</v>
      </c>
      <c r="I26" s="7">
        <v>76</v>
      </c>
      <c r="J26" s="8">
        <v>102</v>
      </c>
      <c r="K26" s="8">
        <v>128</v>
      </c>
      <c r="L26" s="8">
        <v>111</v>
      </c>
      <c r="M26" s="8">
        <v>102</v>
      </c>
      <c r="N26" s="8">
        <v>117</v>
      </c>
      <c r="O26" s="8"/>
      <c r="P26" s="8">
        <v>113</v>
      </c>
      <c r="Q26" s="8">
        <v>123</v>
      </c>
      <c r="R26" s="8"/>
      <c r="S26" s="8">
        <v>130</v>
      </c>
      <c r="T26" s="8">
        <v>123</v>
      </c>
      <c r="U26" s="8">
        <v>140</v>
      </c>
      <c r="V26" s="9">
        <v>130</v>
      </c>
      <c r="W26" s="9"/>
      <c r="X26" s="9"/>
      <c r="Y26" s="9">
        <v>143</v>
      </c>
      <c r="Z26" s="9">
        <v>139</v>
      </c>
      <c r="AA26" s="9">
        <v>133</v>
      </c>
      <c r="AB26" s="9">
        <v>130</v>
      </c>
    </row>
    <row r="27" spans="1:28">
      <c r="A27" s="7">
        <v>1999</v>
      </c>
      <c r="B27">
        <v>1144</v>
      </c>
      <c r="C27">
        <f t="shared" si="0"/>
        <v>11.44</v>
      </c>
      <c r="D27" s="3">
        <v>152</v>
      </c>
      <c r="E27">
        <v>86</v>
      </c>
      <c r="F27" s="7">
        <v>145</v>
      </c>
      <c r="G27" s="8">
        <v>138</v>
      </c>
      <c r="H27" s="8">
        <v>126</v>
      </c>
      <c r="I27" s="7">
        <v>78</v>
      </c>
      <c r="J27" s="8"/>
      <c r="K27" s="8">
        <v>91</v>
      </c>
      <c r="L27" s="8">
        <v>102</v>
      </c>
      <c r="M27" s="8">
        <v>90</v>
      </c>
      <c r="N27" s="8">
        <v>117</v>
      </c>
      <c r="O27" s="8">
        <v>127</v>
      </c>
      <c r="P27" s="8">
        <v>116</v>
      </c>
      <c r="Q27" s="8">
        <v>128</v>
      </c>
      <c r="R27" s="8">
        <v>139</v>
      </c>
      <c r="S27" s="8">
        <v>132</v>
      </c>
      <c r="T27" s="8">
        <v>135</v>
      </c>
      <c r="U27" s="8">
        <v>143</v>
      </c>
      <c r="V27" s="9">
        <v>137</v>
      </c>
      <c r="W27" s="9">
        <v>147</v>
      </c>
      <c r="X27" s="9"/>
      <c r="Y27" s="9"/>
      <c r="Z27" s="9">
        <v>156</v>
      </c>
      <c r="AA27" s="9">
        <v>144</v>
      </c>
      <c r="AB27" s="9"/>
    </row>
    <row r="28" spans="1:28">
      <c r="A28">
        <v>2000</v>
      </c>
      <c r="B28">
        <v>858</v>
      </c>
      <c r="C28">
        <f t="shared" si="0"/>
        <v>8.58</v>
      </c>
      <c r="D28" s="3">
        <v>173</v>
      </c>
      <c r="E28">
        <v>83</v>
      </c>
      <c r="F28">
        <v>131</v>
      </c>
      <c r="G28" s="1">
        <v>122</v>
      </c>
      <c r="H28" s="1">
        <v>113</v>
      </c>
      <c r="I28">
        <v>83</v>
      </c>
      <c r="J28" s="1">
        <v>107</v>
      </c>
      <c r="K28" s="1">
        <v>120</v>
      </c>
      <c r="L28" s="1">
        <v>100</v>
      </c>
      <c r="M28" s="1">
        <v>99</v>
      </c>
      <c r="N28" s="1">
        <v>112</v>
      </c>
      <c r="O28" s="1">
        <v>119</v>
      </c>
      <c r="P28" s="1">
        <v>113</v>
      </c>
      <c r="Q28" s="1">
        <v>113</v>
      </c>
      <c r="R28" s="1">
        <v>136</v>
      </c>
      <c r="S28" s="1">
        <v>142</v>
      </c>
      <c r="T28" s="1">
        <v>122</v>
      </c>
      <c r="U28" s="1">
        <v>126</v>
      </c>
      <c r="V28" s="5">
        <v>127</v>
      </c>
      <c r="W28" s="5">
        <v>128</v>
      </c>
      <c r="X28" s="5"/>
      <c r="Y28" s="5">
        <v>143</v>
      </c>
      <c r="Z28" s="5">
        <v>142</v>
      </c>
      <c r="AA28" s="5">
        <v>131</v>
      </c>
      <c r="AB28" s="5">
        <v>131</v>
      </c>
    </row>
    <row r="29" spans="1:28">
      <c r="A29">
        <v>2001</v>
      </c>
      <c r="B29">
        <v>928</v>
      </c>
      <c r="C29">
        <f t="shared" si="0"/>
        <v>9.2799999999999994</v>
      </c>
      <c r="D29" s="3">
        <v>152</v>
      </c>
      <c r="E29">
        <v>82</v>
      </c>
      <c r="F29">
        <v>137</v>
      </c>
      <c r="G29" s="1">
        <v>107</v>
      </c>
      <c r="H29" s="1">
        <v>122</v>
      </c>
      <c r="I29">
        <v>93</v>
      </c>
      <c r="J29" s="1">
        <v>77</v>
      </c>
      <c r="K29" s="1">
        <v>103</v>
      </c>
      <c r="L29" s="1">
        <v>95</v>
      </c>
      <c r="M29" s="1">
        <v>93</v>
      </c>
      <c r="N29" s="1">
        <v>115</v>
      </c>
      <c r="O29" s="1">
        <v>111</v>
      </c>
      <c r="P29" s="1">
        <v>108</v>
      </c>
      <c r="Q29" s="1">
        <v>116</v>
      </c>
      <c r="R29" s="1">
        <v>132</v>
      </c>
      <c r="S29" s="1">
        <v>133</v>
      </c>
      <c r="T29" s="1">
        <v>117</v>
      </c>
      <c r="U29" s="1">
        <v>129</v>
      </c>
      <c r="V29" s="5">
        <v>129</v>
      </c>
      <c r="W29" s="5">
        <v>135</v>
      </c>
      <c r="X29" s="5">
        <v>111</v>
      </c>
      <c r="Y29" s="5">
        <v>134</v>
      </c>
      <c r="Z29" s="5"/>
      <c r="AA29" s="5">
        <v>136</v>
      </c>
      <c r="AB29" s="5">
        <v>132</v>
      </c>
    </row>
    <row r="30" spans="1:28">
      <c r="A30">
        <v>2002</v>
      </c>
      <c r="B30">
        <v>653</v>
      </c>
      <c r="C30">
        <f t="shared" si="0"/>
        <v>6.53</v>
      </c>
      <c r="D30" s="3">
        <v>155</v>
      </c>
      <c r="E30">
        <v>74</v>
      </c>
      <c r="F30">
        <v>115</v>
      </c>
      <c r="G30" s="1">
        <v>96</v>
      </c>
      <c r="H30" s="1">
        <v>99</v>
      </c>
      <c r="I30">
        <v>86</v>
      </c>
      <c r="J30" s="1"/>
      <c r="K30" s="1">
        <v>96</v>
      </c>
      <c r="L30" s="1">
        <v>93</v>
      </c>
      <c r="M30" s="1">
        <v>95</v>
      </c>
      <c r="N30" s="1">
        <v>122</v>
      </c>
      <c r="O30" s="1">
        <v>100</v>
      </c>
      <c r="P30" s="1">
        <v>97</v>
      </c>
      <c r="Q30" s="1">
        <v>119</v>
      </c>
      <c r="R30" s="1">
        <v>140</v>
      </c>
      <c r="S30" s="1">
        <v>136</v>
      </c>
      <c r="T30" s="1">
        <v>119</v>
      </c>
      <c r="U30" s="1">
        <v>127</v>
      </c>
      <c r="V30" s="5">
        <v>128</v>
      </c>
      <c r="W30" s="5">
        <v>142</v>
      </c>
      <c r="X30" s="5"/>
      <c r="Y30" s="5">
        <v>141</v>
      </c>
      <c r="Z30" s="5">
        <v>124</v>
      </c>
      <c r="AA30" s="5">
        <v>126</v>
      </c>
      <c r="AB30" s="5">
        <v>114</v>
      </c>
    </row>
    <row r="31" spans="1:28">
      <c r="A31">
        <v>2003</v>
      </c>
      <c r="B31">
        <v>991</v>
      </c>
      <c r="C31">
        <f t="shared" si="0"/>
        <v>9.91</v>
      </c>
      <c r="D31" s="3">
        <v>188</v>
      </c>
      <c r="E31">
        <v>98</v>
      </c>
      <c r="F31">
        <v>142</v>
      </c>
      <c r="G31" s="1">
        <v>111</v>
      </c>
      <c r="H31" s="1">
        <v>117</v>
      </c>
      <c r="I31">
        <v>82</v>
      </c>
      <c r="J31" s="1">
        <v>89</v>
      </c>
      <c r="K31" s="1">
        <v>111</v>
      </c>
      <c r="L31" s="1">
        <v>92</v>
      </c>
      <c r="M31" s="1">
        <v>72</v>
      </c>
      <c r="N31" s="1">
        <v>122</v>
      </c>
      <c r="O31" s="1">
        <v>103</v>
      </c>
      <c r="P31" s="1">
        <v>104</v>
      </c>
      <c r="Q31" s="1">
        <v>122</v>
      </c>
      <c r="R31" s="1">
        <v>141</v>
      </c>
      <c r="S31" s="1">
        <v>132</v>
      </c>
      <c r="T31" s="1">
        <v>110</v>
      </c>
      <c r="U31" s="1">
        <v>131</v>
      </c>
      <c r="V31" s="5">
        <v>139</v>
      </c>
      <c r="W31" s="5">
        <v>147</v>
      </c>
      <c r="X31" s="5">
        <v>115</v>
      </c>
      <c r="Y31" s="5">
        <v>140</v>
      </c>
      <c r="Z31" s="5"/>
      <c r="AA31" s="5">
        <v>137</v>
      </c>
      <c r="AB31" s="5">
        <v>133</v>
      </c>
    </row>
    <row r="32" spans="1:28">
      <c r="A32">
        <v>2004</v>
      </c>
      <c r="B32">
        <v>1016</v>
      </c>
      <c r="C32">
        <f t="shared" si="0"/>
        <v>10.16</v>
      </c>
      <c r="D32" s="3">
        <v>175</v>
      </c>
      <c r="E32">
        <v>96</v>
      </c>
      <c r="F32">
        <v>129</v>
      </c>
      <c r="G32" s="1">
        <v>110</v>
      </c>
      <c r="H32" s="1">
        <v>98</v>
      </c>
      <c r="I32">
        <v>73</v>
      </c>
      <c r="J32" s="1"/>
      <c r="K32" s="1"/>
      <c r="L32">
        <v>77</v>
      </c>
      <c r="M32" s="1">
        <v>89</v>
      </c>
      <c r="N32" s="1">
        <v>117</v>
      </c>
      <c r="O32" s="1">
        <v>94</v>
      </c>
      <c r="P32" s="1">
        <v>95</v>
      </c>
      <c r="Q32" s="1">
        <v>118</v>
      </c>
      <c r="R32" s="1">
        <v>125</v>
      </c>
      <c r="S32" s="1">
        <v>138</v>
      </c>
      <c r="T32" s="1">
        <v>105</v>
      </c>
      <c r="U32" s="1">
        <v>125</v>
      </c>
      <c r="V32" s="5">
        <v>134</v>
      </c>
      <c r="W32" s="5">
        <v>145</v>
      </c>
      <c r="X32" s="5">
        <v>116</v>
      </c>
      <c r="Y32" s="5">
        <v>137</v>
      </c>
      <c r="Z32" s="5">
        <v>131</v>
      </c>
      <c r="AA32" s="5">
        <v>125</v>
      </c>
      <c r="AB32" s="5">
        <v>150</v>
      </c>
    </row>
    <row r="33" spans="1:28">
      <c r="A33">
        <v>2005</v>
      </c>
      <c r="B33">
        <v>1210</v>
      </c>
      <c r="C33">
        <f t="shared" si="0"/>
        <v>12.1</v>
      </c>
      <c r="D33" s="3">
        <v>199</v>
      </c>
      <c r="E33">
        <v>107</v>
      </c>
      <c r="F33">
        <v>146</v>
      </c>
      <c r="G33" s="1">
        <v>107</v>
      </c>
      <c r="H33" s="1">
        <v>98</v>
      </c>
      <c r="I33">
        <v>79</v>
      </c>
      <c r="J33" s="1">
        <v>106</v>
      </c>
      <c r="K33" s="1">
        <v>108</v>
      </c>
      <c r="L33" s="1">
        <v>104</v>
      </c>
      <c r="M33" s="1">
        <v>102</v>
      </c>
      <c r="N33" s="1">
        <v>109</v>
      </c>
      <c r="O33" s="1">
        <v>106</v>
      </c>
      <c r="P33" s="1">
        <v>106</v>
      </c>
      <c r="Q33" s="1">
        <v>117</v>
      </c>
      <c r="R33" s="1">
        <v>135</v>
      </c>
      <c r="S33" s="1">
        <v>134</v>
      </c>
      <c r="T33" s="1">
        <v>87</v>
      </c>
      <c r="U33" s="1">
        <v>130</v>
      </c>
      <c r="V33" s="5">
        <v>139</v>
      </c>
      <c r="W33" s="5">
        <v>150</v>
      </c>
      <c r="X33" s="5">
        <v>102</v>
      </c>
      <c r="Y33" s="5">
        <v>140</v>
      </c>
      <c r="Z33" s="5">
        <v>148</v>
      </c>
      <c r="AA33" s="5">
        <v>144</v>
      </c>
      <c r="AB33" s="5">
        <v>139</v>
      </c>
    </row>
    <row r="34" spans="1:28">
      <c r="A34">
        <v>2006</v>
      </c>
      <c r="B34">
        <v>981</v>
      </c>
      <c r="C34">
        <f t="shared" si="0"/>
        <v>9.81</v>
      </c>
      <c r="D34" s="3">
        <v>166</v>
      </c>
      <c r="E34">
        <v>103</v>
      </c>
      <c r="F34">
        <v>132</v>
      </c>
      <c r="G34" s="1">
        <v>114</v>
      </c>
      <c r="H34" s="1">
        <v>111</v>
      </c>
      <c r="I34">
        <v>83</v>
      </c>
      <c r="J34" s="3"/>
      <c r="K34" s="1">
        <v>92</v>
      </c>
      <c r="L34">
        <v>103</v>
      </c>
      <c r="M34" s="1">
        <v>102</v>
      </c>
      <c r="N34" s="1">
        <v>132</v>
      </c>
      <c r="O34" s="1">
        <v>103</v>
      </c>
      <c r="P34" s="1">
        <v>107</v>
      </c>
      <c r="Q34" s="1">
        <v>112</v>
      </c>
      <c r="R34" s="1">
        <v>133</v>
      </c>
      <c r="S34" s="1">
        <v>133</v>
      </c>
      <c r="T34" s="1">
        <v>101</v>
      </c>
      <c r="U34" s="1">
        <v>138</v>
      </c>
      <c r="V34" s="5">
        <v>140</v>
      </c>
      <c r="W34" s="5"/>
      <c r="X34" s="5">
        <v>102</v>
      </c>
      <c r="Y34" s="5">
        <v>140</v>
      </c>
      <c r="Z34" s="5">
        <v>131</v>
      </c>
      <c r="AA34" s="5">
        <v>134</v>
      </c>
      <c r="AB34" s="5">
        <v>128</v>
      </c>
    </row>
    <row r="35" spans="1:28">
      <c r="A35">
        <v>2007</v>
      </c>
      <c r="B35">
        <v>883</v>
      </c>
      <c r="C35">
        <f t="shared" si="0"/>
        <v>8.83</v>
      </c>
      <c r="D35" s="3">
        <v>152</v>
      </c>
      <c r="E35">
        <v>75</v>
      </c>
      <c r="F35">
        <v>121</v>
      </c>
      <c r="G35" s="1">
        <v>99</v>
      </c>
      <c r="H35" s="1">
        <v>108</v>
      </c>
      <c r="I35">
        <v>73</v>
      </c>
      <c r="J35" s="3"/>
      <c r="K35" s="1">
        <v>98</v>
      </c>
      <c r="L35">
        <v>76</v>
      </c>
      <c r="M35" s="1">
        <v>90</v>
      </c>
      <c r="N35" s="1">
        <v>110</v>
      </c>
      <c r="O35" s="1">
        <v>96</v>
      </c>
      <c r="P35" s="1">
        <v>94</v>
      </c>
      <c r="Q35" s="1">
        <v>121</v>
      </c>
      <c r="R35" s="1">
        <v>136</v>
      </c>
      <c r="S35" s="1">
        <v>129</v>
      </c>
      <c r="T35" s="1">
        <v>110</v>
      </c>
      <c r="U35" s="1">
        <v>130</v>
      </c>
      <c r="V35" s="5">
        <v>131</v>
      </c>
      <c r="W35" s="5">
        <v>135</v>
      </c>
      <c r="X35" s="2"/>
      <c r="Y35" s="5">
        <v>132</v>
      </c>
      <c r="Z35" s="5">
        <v>122</v>
      </c>
      <c r="AA35" s="5">
        <v>121</v>
      </c>
      <c r="AB35" s="5">
        <v>119</v>
      </c>
    </row>
    <row r="36" spans="1:28">
      <c r="A36" s="2">
        <v>2008</v>
      </c>
      <c r="B36">
        <v>1369</v>
      </c>
      <c r="C36">
        <f t="shared" si="0"/>
        <v>13.69</v>
      </c>
      <c r="D36" s="3">
        <v>228</v>
      </c>
      <c r="E36">
        <v>142</v>
      </c>
      <c r="F36">
        <v>153</v>
      </c>
      <c r="G36" s="5">
        <v>105</v>
      </c>
      <c r="H36" s="4">
        <v>129</v>
      </c>
      <c r="I36" s="2">
        <v>88</v>
      </c>
      <c r="J36" s="4"/>
      <c r="K36" s="2">
        <v>125</v>
      </c>
      <c r="L36" s="2">
        <v>130</v>
      </c>
      <c r="M36" s="4">
        <v>106</v>
      </c>
      <c r="N36" s="2">
        <v>133</v>
      </c>
      <c r="O36" s="6">
        <v>118</v>
      </c>
      <c r="P36" s="4">
        <v>120</v>
      </c>
      <c r="Q36" s="4">
        <v>125</v>
      </c>
      <c r="R36" s="4">
        <v>125</v>
      </c>
      <c r="S36" s="4">
        <v>120</v>
      </c>
      <c r="T36" s="4">
        <v>145</v>
      </c>
      <c r="U36" s="4">
        <v>132</v>
      </c>
      <c r="V36" s="2">
        <v>137</v>
      </c>
      <c r="W36" s="2">
        <v>153</v>
      </c>
      <c r="X36" s="2"/>
      <c r="Y36" s="2">
        <v>149</v>
      </c>
      <c r="Z36" s="2">
        <v>151</v>
      </c>
      <c r="AA36" s="2">
        <v>151</v>
      </c>
      <c r="AB36" s="2">
        <v>146</v>
      </c>
    </row>
    <row r="37" spans="1:28">
      <c r="A37" s="2">
        <v>2009</v>
      </c>
      <c r="B37">
        <v>1107</v>
      </c>
      <c r="C37">
        <f t="shared" si="0"/>
        <v>11.07</v>
      </c>
      <c r="D37" s="3">
        <v>194</v>
      </c>
      <c r="E37">
        <v>109</v>
      </c>
      <c r="F37">
        <v>131</v>
      </c>
      <c r="G37" s="5">
        <v>104</v>
      </c>
      <c r="H37" s="4">
        <v>111</v>
      </c>
      <c r="I37" s="2">
        <v>79</v>
      </c>
      <c r="J37" s="4">
        <v>123</v>
      </c>
      <c r="K37" s="4">
        <v>145</v>
      </c>
      <c r="L37" s="4">
        <v>112</v>
      </c>
      <c r="M37" s="4">
        <v>103</v>
      </c>
      <c r="N37" s="2">
        <v>134</v>
      </c>
      <c r="O37" s="4">
        <v>111</v>
      </c>
      <c r="P37" s="4">
        <v>110</v>
      </c>
      <c r="Q37" s="6">
        <v>119</v>
      </c>
      <c r="R37" s="4"/>
      <c r="S37" s="4">
        <v>136</v>
      </c>
      <c r="T37" s="4">
        <v>121</v>
      </c>
      <c r="U37" s="4">
        <v>131</v>
      </c>
      <c r="V37" s="2">
        <v>133</v>
      </c>
      <c r="W37" s="2"/>
      <c r="X37" s="2">
        <v>106</v>
      </c>
      <c r="Y37" s="2">
        <v>131</v>
      </c>
      <c r="Z37" s="2"/>
      <c r="AA37" s="2">
        <v>136</v>
      </c>
      <c r="AB37" s="2">
        <v>131</v>
      </c>
    </row>
    <row r="38" spans="1:28">
      <c r="A38" s="2">
        <v>2010</v>
      </c>
      <c r="B38">
        <v>1120</v>
      </c>
      <c r="C38">
        <f>B38/100</f>
        <v>11.2</v>
      </c>
      <c r="D38" s="3">
        <v>173</v>
      </c>
      <c r="E38">
        <v>90</v>
      </c>
      <c r="F38">
        <v>132</v>
      </c>
      <c r="G38" s="5">
        <v>110</v>
      </c>
      <c r="H38" s="4">
        <v>110</v>
      </c>
      <c r="I38" s="2">
        <v>81</v>
      </c>
      <c r="J38" s="4">
        <v>89</v>
      </c>
      <c r="K38" s="4">
        <v>109</v>
      </c>
      <c r="L38" s="4">
        <v>106</v>
      </c>
      <c r="M38" s="4">
        <v>109</v>
      </c>
      <c r="N38" s="2">
        <v>137</v>
      </c>
      <c r="O38" s="4">
        <v>111</v>
      </c>
      <c r="P38" s="4">
        <v>115</v>
      </c>
      <c r="Q38" s="4">
        <v>134</v>
      </c>
      <c r="R38" s="4">
        <v>150</v>
      </c>
      <c r="S38" s="4">
        <v>138</v>
      </c>
      <c r="T38" s="4">
        <v>108</v>
      </c>
      <c r="U38" s="4">
        <v>136</v>
      </c>
      <c r="V38" s="2">
        <v>136</v>
      </c>
      <c r="W38" s="2"/>
      <c r="X38" s="2">
        <v>116</v>
      </c>
      <c r="Y38" s="2">
        <v>150</v>
      </c>
      <c r="Z38" s="2">
        <v>138</v>
      </c>
      <c r="AA38" s="2">
        <v>141</v>
      </c>
      <c r="AB38" s="2">
        <v>137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bb_data</vt:lpstr>
    </vt:vector>
  </TitlesOfParts>
  <Company>UNM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Ellwein</dc:creator>
  <cp:lastModifiedBy>Jill Anderson</cp:lastModifiedBy>
  <dcterms:created xsi:type="dcterms:W3CDTF">2010-12-16T00:19:36Z</dcterms:created>
  <dcterms:modified xsi:type="dcterms:W3CDTF">2016-10-11T16:05:39Z</dcterms:modified>
</cp:coreProperties>
</file>